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96" windowWidth="19020" windowHeight="11760"/>
  </bookViews>
  <sheets>
    <sheet name="Верхнесеребр сельское поселение" sheetId="2" r:id="rId1"/>
  </sheets>
  <definedNames>
    <definedName name="_xlnm.Print_Area" localSheetId="0">'Верхнесеребр сельское поселение'!$A$1:$D$38</definedName>
  </definedNames>
  <calcPr calcId="145621"/>
</workbook>
</file>

<file path=xl/calcChain.xml><?xml version="1.0" encoding="utf-8"?>
<calcChain xmlns="http://schemas.openxmlformats.org/spreadsheetml/2006/main">
  <c r="B21" i="2" l="1"/>
  <c r="B8" i="2" l="1"/>
  <c r="B6" i="2" s="1"/>
  <c r="B36" i="2" s="1"/>
  <c r="D21" i="2"/>
  <c r="C21" i="2"/>
  <c r="D8" i="2"/>
  <c r="D6" i="2" s="1"/>
  <c r="C8" i="2"/>
  <c r="C6" i="2" s="1"/>
</calcChain>
</file>

<file path=xl/sharedStrings.xml><?xml version="1.0" encoding="utf-8"?>
<sst xmlns="http://schemas.openxmlformats.org/spreadsheetml/2006/main" count="38" uniqueCount="37">
  <si>
    <t>(тыс. рублей)</t>
  </si>
  <si>
    <t>Наименование показателей</t>
  </si>
  <si>
    <t>Налоги на прибыль, доходы</t>
  </si>
  <si>
    <t>Налоги на имущество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</si>
  <si>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</si>
  <si>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</si>
  <si>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</si>
  <si>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</si>
  <si>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БЕЗВОЗМЕЗДНЫЕ ПОСТУПЛЕНИЯ</t>
  </si>
  <si>
    <t>Общегосударственные вопросы</t>
  </si>
  <si>
    <t>Национальная оборона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</si>
  <si>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</si>
  <si>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</si>
  <si>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</si>
  <si>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</si>
  <si>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</si>
  <si>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Социальная политика</t>
  </si>
  <si>
    <t>НАЛОГОВЫЕ И НЕНАЛОГОВЫЕ ДОХОДЫ</t>
  </si>
  <si>
    <t>Физическая культура и спорт</t>
  </si>
  <si>
    <t>Обслуживание государственного и муниципального долга</t>
  </si>
  <si>
    <t>Государственная пошлина</t>
  </si>
  <si>
    <t>Культура, кинематография</t>
  </si>
  <si>
    <t>Доходы от оказания платных услуг (работ) и компенсации затрат государства</t>
  </si>
  <si>
    <t>Приложение 1 
к пояснительной записке</t>
  </si>
  <si>
    <t>Межбюджетные трансферты общего характера бюджетам бюджетной системы Российской Федерации</t>
  </si>
  <si>
    <t>ДОХОДЫ, всего</t>
  </si>
  <si>
    <t xml:space="preserve">  в том числе:</t>
  </si>
  <si>
    <t>РАСХОДЫ, всего</t>
  </si>
  <si>
    <t>ДЕФИЦИТ (-), ПРОФИЦИТ (+)</t>
  </si>
  <si>
    <t>Земельный налог</t>
  </si>
  <si>
    <t>Единый сельскохозяйственный налог</t>
  </si>
  <si>
    <t xml:space="preserve">Начальник сектора экономики и финансов
   </t>
  </si>
  <si>
    <t>2020 год</t>
  </si>
  <si>
    <t>2021 год</t>
  </si>
  <si>
    <t>2022 год</t>
  </si>
  <si>
    <t>Бюджет Верхнесеребряковского сельского поселения Зимовниковского района на 2020 - 2022 годы</t>
  </si>
  <si>
    <t>М.Ю.Кодочигова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</si>
</sst>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.0"/>
  </numFmts>
  <fonts count="11" x14ac:knownFonts="1">
    <font>
      <sz val="10"/>
      <name val="Arial Cyr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1" fillId="0" borderId="0" xfId="0" applyFont="1" applyFill="1" applyAlignment="1">
      <alignment vertical="top"/>
    </xf>
    <xf numFmtId="0" fontId="1" fillId="0" borderId="0" xfId="0" applyFont="1" applyFill="1"/>
    <xf numFmtId="0" fontId="2" fillId="0" borderId="0" xfId="0" applyFont="1" applyFill="1" applyAlignment="1">
      <alignment vertical="top"/>
    </xf>
    <xf numFmtId="164" fontId="2" fillId="0" borderId="0" xfId="0" applyNumberFormat="1" applyFont="1" applyFill="1" applyAlignment="1">
      <alignment horizontal="right" vertical="top"/>
    </xf>
    <xf numFmtId="0" fontId="1" fillId="0" borderId="0" xfId="0" applyFont="1" applyFill="1" applyBorder="1"/>
    <xf numFmtId="0" fontId="5" fillId="0" borderId="0" xfId="0" applyFont="1" applyFill="1" applyBorder="1" applyAlignment="1">
      <alignment horizontal="left" vertical="top" wrapText="1"/>
    </xf>
    <xf numFmtId="0" fontId="5" fillId="0" borderId="0" xfId="0" applyFont="1" applyFill="1" applyBorder="1" applyAlignment="1">
      <alignment horizontal="center" vertical="center" wrapText="1"/>
    </xf>
    <xf numFmtId="164" fontId="5" fillId="0" borderId="0" xfId="0" applyNumberFormat="1" applyFont="1" applyFill="1" applyBorder="1" applyAlignment="1">
      <alignment horizontal="right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horizontal="right" vertical="top"/>
    </xf>
    <xf numFmtId="0" fontId="4" fillId="0" borderId="0" xfId="0" applyFont="1" applyFill="1" applyBorder="1" applyAlignment="1">
      <alignment horizontal="left" vertical="top" wrapText="1"/>
    </xf>
    <xf numFmtId="164" fontId="1" fillId="0" borderId="0" xfId="0" applyNumberFormat="1" applyFont="1" applyFill="1" applyBorder="1"/>
    <xf numFmtId="165" fontId="1" fillId="0" borderId="0" xfId="0" applyNumberFormat="1" applyFont="1" applyFill="1" applyBorder="1"/>
    <xf numFmtId="164" fontId="8" fillId="0" borderId="0" xfId="0" applyNumberFormat="1" applyFont="1" applyFill="1" applyAlignment="1">
      <alignment horizontal="left"/>
    </xf>
    <xf numFmtId="0" fontId="5" fillId="0" borderId="0" xfId="0" applyFont="1" applyFill="1" applyBorder="1" applyAlignment="1">
      <alignment horizontal="left" vertical="center"/>
    </xf>
    <xf numFmtId="0" fontId="9" fillId="0" borderId="0" xfId="0" applyFont="1" applyFill="1" applyBorder="1" applyAlignment="1">
      <alignment horizontal="left" vertical="center"/>
    </xf>
    <xf numFmtId="0" fontId="8" fillId="0" borderId="0" xfId="0" applyFont="1" applyFill="1" applyAlignment="1">
      <alignment horizontal="left" vertical="center" wrapText="1"/>
    </xf>
    <xf numFmtId="49" fontId="5" fillId="0" borderId="0" xfId="0" applyNumberFormat="1" applyFont="1" applyFill="1" applyBorder="1" applyAlignment="1">
      <alignment horizontal="left" vertical="center" wrapText="1"/>
    </xf>
    <xf numFmtId="164" fontId="10" fillId="0" borderId="0" xfId="0" applyNumberFormat="1" applyFont="1" applyFill="1" applyBorder="1" applyAlignment="1">
      <alignment horizontal="right" vertical="center"/>
    </xf>
    <xf numFmtId="164" fontId="10" fillId="0" borderId="0" xfId="0" applyNumberFormat="1" applyFont="1" applyFill="1" applyBorder="1" applyAlignment="1">
      <alignment horizontal="right" vertical="top"/>
    </xf>
    <xf numFmtId="0" fontId="10" fillId="0" borderId="0" xfId="0" applyFont="1" applyBorder="1" applyAlignment="1">
      <alignment horizontal="left" vertical="top" wrapText="1"/>
    </xf>
    <xf numFmtId="0" fontId="4" fillId="0" borderId="0" xfId="0" applyFont="1" applyFill="1" applyBorder="1" applyAlignment="1">
      <alignment horizontal="right" vertical="top" wrapText="1"/>
    </xf>
    <xf numFmtId="164" fontId="8" fillId="0" borderId="0" xfId="0" applyNumberFormat="1" applyFont="1" applyFill="1" applyAlignment="1">
      <alignment horizontal="left" vertical="center" indent="7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49" fontId="7" fillId="0" borderId="0" xfId="0" applyNumberFormat="1" applyFont="1" applyAlignment="1">
      <alignment horizontal="center" wrapText="1"/>
    </xf>
    <xf numFmtId="0" fontId="3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indexed="49"/>
  </sheetPr>
  <dimension ref="A1:F38"/>
  <sheetViews>
    <sheetView tabSelected="1" view="pageBreakPreview" topLeftCell="A22" workbookViewId="0">
      <selection activeCell="B34" sqref="B34"/>
    </sheetView>
  </sheetViews>
  <sheetFormatPr defaultColWidth="9.109375" defaultRowHeight="13.2" x14ac:dyDescent="0.25"/>
  <cols>
    <col min="1" max="1" width="53.88671875" style="1" customWidth="1"/>
    <col min="2" max="3" width="17.44140625" style="2" customWidth="1"/>
    <col min="4" max="4" width="17.33203125" style="2" customWidth="1"/>
    <col min="5" max="5" width="9.109375" style="2"/>
    <col min="6" max="6" width="11.6640625" style="2" bestFit="1" customWidth="1"/>
    <col min="7" max="16384" width="9.109375" style="2"/>
  </cols>
  <sheetData>
    <row r="1" spans="1:4" ht="32.25" customHeight="1" x14ac:dyDescent="0.25">
      <c r="A1" s="10"/>
      <c r="B1" s="10"/>
      <c r="C1" s="23" t="s">
        <v>23</v>
      </c>
      <c r="D1" s="23"/>
    </row>
    <row r="2" spans="1:4" ht="15.75" customHeight="1" x14ac:dyDescent="0.3">
      <c r="A2" s="27" t="s">
        <v>35</v>
      </c>
      <c r="B2" s="27"/>
      <c r="C2" s="27"/>
      <c r="D2" s="27"/>
    </row>
    <row r="3" spans="1:4" ht="13.5" customHeight="1" x14ac:dyDescent="0.25">
      <c r="A3" s="3"/>
      <c r="B3" s="4"/>
      <c r="C3" s="4"/>
      <c r="D3" s="4" t="s">
        <v>0</v>
      </c>
    </row>
    <row r="4" spans="1:4" ht="15.75" customHeight="1" x14ac:dyDescent="0.25">
      <c r="A4" s="28" t="s">
        <v>1</v>
      </c>
      <c r="B4" s="25" t="s">
        <v>32</v>
      </c>
      <c r="C4" s="25" t="s">
        <v>33</v>
      </c>
      <c r="D4" s="25" t="s">
        <v>34</v>
      </c>
    </row>
    <row r="5" spans="1:4" ht="7.5" customHeight="1" x14ac:dyDescent="0.25">
      <c r="A5" s="28"/>
      <c r="B5" s="26"/>
      <c r="C5" s="26"/>
      <c r="D5" s="26"/>
    </row>
    <row r="6" spans="1:4" s="5" customFormat="1" ht="21" customHeight="1" x14ac:dyDescent="0.25">
      <c r="A6" s="16" t="s">
        <v>25</v>
      </c>
      <c r="B6" s="20">
        <f>SUM(B8+B19)</f>
        <v>9875.1</v>
      </c>
      <c r="C6" s="20">
        <f>SUM(C8+C19)</f>
        <v>5984.9999999999991</v>
      </c>
      <c r="D6" s="20">
        <f>SUM(D8+D19)</f>
        <v>5786.9</v>
      </c>
    </row>
    <row r="7" spans="1:4" s="5" customFormat="1" ht="14.25" customHeight="1" x14ac:dyDescent="0.25">
      <c r="A7" s="17" t="s">
        <v>26</v>
      </c>
    </row>
    <row r="8" spans="1:4" s="5" customFormat="1" ht="15.75" customHeight="1" x14ac:dyDescent="0.25">
      <c r="A8" s="6" t="s">
        <v>17</v>
      </c>
      <c r="B8" s="21">
        <f>SUM(B9:B18)</f>
        <v>4497.5</v>
      </c>
      <c r="C8" s="21">
        <f>SUM(C9:C18)</f>
        <v>4524.7999999999993</v>
      </c>
      <c r="D8" s="21">
        <f>SUM(D9:D18)</f>
        <v>4549.8999999999996</v>
      </c>
    </row>
    <row r="9" spans="1:4" s="5" customFormat="1" ht="18.75" customHeight="1" x14ac:dyDescent="0.25">
      <c r="A9" s="10" t="s">
        <v>2</v>
      </c>
      <c r="B9" s="11">
        <v>482.8</v>
      </c>
      <c r="C9" s="11">
        <v>506.8</v>
      </c>
      <c r="D9" s="11">
        <v>528.6</v>
      </c>
    </row>
    <row r="10" spans="1:4" s="5" customFormat="1" ht="21.75" customHeight="1" x14ac:dyDescent="0.25">
      <c r="A10" s="10" t="s">
        <v>30</v>
      </c>
      <c r="B10" s="11">
        <v>1394.6</v>
      </c>
      <c r="C10" s="11">
        <v>1394.6</v>
      </c>
      <c r="D10" s="11">
        <v>1394.6</v>
      </c>
    </row>
    <row r="11" spans="1:4" s="5" customFormat="1" ht="18.75" customHeight="1" x14ac:dyDescent="0.25">
      <c r="A11" s="10" t="s">
        <v>29</v>
      </c>
      <c r="B11" s="11">
        <v>2414.3000000000002</v>
      </c>
      <c r="C11" s="11">
        <v>2414.3000000000002</v>
      </c>
      <c r="D11" s="11">
        <v>2414.3000000000002</v>
      </c>
    </row>
    <row r="12" spans="1:4" s="5" customFormat="1" ht="18.75" customHeight="1" x14ac:dyDescent="0.25">
      <c r="A12" s="10" t="s">
        <v>3</v>
      </c>
      <c r="B12" s="11">
        <v>119.5</v>
      </c>
      <c r="C12" s="11">
        <v>119.5</v>
      </c>
      <c r="D12" s="11">
        <v>119.5</v>
      </c>
    </row>
    <row r="13" spans="1:4" s="5" customFormat="1" ht="18.75" customHeight="1" x14ac:dyDescent="0.25">
      <c r="A13" s="10" t="s">
        <v>20</v>
      </c>
      <c r="B13" s="11">
        <v>11.2</v>
      </c>
      <c r="C13" s="11">
        <v>11.7</v>
      </c>
      <c r="D13" s="11">
        <v>12.2</v>
      </c>
    </row>
    <row r="14" spans="1:4" s="5" customFormat="1" ht="32.25" customHeight="1" x14ac:dyDescent="0.25">
      <c r="A14" s="12" t="s">
        <v>4</v>
      </c>
      <c r="B14" s="11">
        <v>74.099999999999994</v>
      </c>
      <c r="C14" s="11">
        <v>76.900000000000006</v>
      </c>
      <c r="D14" s="11">
        <v>79.7</v>
      </c>
    </row>
    <row r="15" spans="1:4" s="5" customFormat="1" ht="34.5" customHeight="1" x14ac:dyDescent="0.25">
      <c r="A15" s="10" t="s">
        <v>22</v>
      </c>
      <c r="B15" s="11">
        <v>0</v>
      </c>
      <c r="C15" s="11">
        <v>0</v>
      </c>
      <c r="D15" s="11">
        <v>0</v>
      </c>
    </row>
    <row r="16" spans="1:4" s="5" customFormat="1" ht="30" customHeight="1" x14ac:dyDescent="0.25">
      <c r="A16" s="10" t="s">
        <v>5</v>
      </c>
      <c r="B16" s="11">
        <v>0</v>
      </c>
      <c r="C16" s="11">
        <v>0</v>
      </c>
      <c r="D16" s="11">
        <v>0</v>
      </c>
    </row>
    <row r="17" spans="1:4" s="5" customFormat="1" ht="18.75" customHeight="1" x14ac:dyDescent="0.25">
      <c r="A17" s="10" t="s">
        <v>6</v>
      </c>
      <c r="B17" s="11">
        <v>0</v>
      </c>
      <c r="C17" s="11">
        <v>0</v>
      </c>
      <c r="D17" s="11">
        <v>0</v>
      </c>
    </row>
    <row r="18" spans="1:4" s="5" customFormat="1" ht="18.75" customHeight="1" x14ac:dyDescent="0.25">
      <c r="A18" s="10" t="s">
        <v>7</v>
      </c>
      <c r="B18" s="11">
        <v>1</v>
      </c>
      <c r="C18" s="11">
        <v>1</v>
      </c>
      <c r="D18" s="11">
        <v>1</v>
      </c>
    </row>
    <row r="19" spans="1:4" s="5" customFormat="1" ht="16.5" customHeight="1" x14ac:dyDescent="0.25">
      <c r="A19" s="6" t="s">
        <v>8</v>
      </c>
      <c r="B19" s="20">
        <v>5377.6</v>
      </c>
      <c r="C19" s="20">
        <v>1460.2</v>
      </c>
      <c r="D19" s="20">
        <v>1237</v>
      </c>
    </row>
    <row r="20" spans="1:4" s="5" customFormat="1" ht="1.5" customHeight="1" x14ac:dyDescent="0.25">
      <c r="A20" s="7"/>
      <c r="B20" s="8"/>
      <c r="C20" s="8"/>
      <c r="D20" s="8"/>
    </row>
    <row r="21" spans="1:4" s="5" customFormat="1" ht="21" customHeight="1" x14ac:dyDescent="0.25">
      <c r="A21" s="16" t="s">
        <v>27</v>
      </c>
      <c r="B21" s="20">
        <f>SUM(B23:B34)</f>
        <v>9875.1</v>
      </c>
      <c r="C21" s="20">
        <f>SUM(C23:C34)</f>
        <v>5985</v>
      </c>
      <c r="D21" s="20">
        <f>SUM(D23:D34)</f>
        <v>5786.9000000000005</v>
      </c>
    </row>
    <row r="22" spans="1:4" s="5" customFormat="1" ht="13.5" customHeight="1" x14ac:dyDescent="0.25">
      <c r="A22" s="17" t="s">
        <v>26</v>
      </c>
    </row>
    <row r="23" spans="1:4" s="5" customFormat="1" ht="18.75" customHeight="1" x14ac:dyDescent="0.25">
      <c r="A23" s="10" t="s">
        <v>9</v>
      </c>
      <c r="B23" s="11">
        <v>3872.2</v>
      </c>
      <c r="C23" s="11">
        <v>3809.4</v>
      </c>
      <c r="D23" s="11">
        <v>3815</v>
      </c>
    </row>
    <row r="24" spans="1:4" s="5" customFormat="1" ht="18.75" customHeight="1" x14ac:dyDescent="0.25">
      <c r="A24" s="10" t="s">
        <v>10</v>
      </c>
      <c r="B24" s="11">
        <v>83.2</v>
      </c>
      <c r="C24" s="11">
        <v>85.8</v>
      </c>
      <c r="D24" s="11">
        <v>0</v>
      </c>
    </row>
    <row r="25" spans="1:4" s="5" customFormat="1" ht="33.75" customHeight="1" x14ac:dyDescent="0.25">
      <c r="A25" s="10" t="s">
        <v>11</v>
      </c>
      <c r="B25" s="11">
        <v>395.9</v>
      </c>
      <c r="C25" s="11">
        <v>3</v>
      </c>
      <c r="D25" s="11">
        <v>3</v>
      </c>
    </row>
    <row r="26" spans="1:4" s="5" customFormat="1" ht="18.75" customHeight="1" x14ac:dyDescent="0.25">
      <c r="A26" s="10" t="s">
        <v>12</v>
      </c>
      <c r="B26" s="11">
        <v>100</v>
      </c>
      <c r="C26" s="11">
        <v>100</v>
      </c>
      <c r="D26" s="11">
        <v>0</v>
      </c>
    </row>
    <row r="27" spans="1:4" s="5" customFormat="1" ht="18.75" customHeight="1" x14ac:dyDescent="0.25">
      <c r="A27" s="10" t="s">
        <v>13</v>
      </c>
      <c r="B27" s="11">
        <v>1302.7</v>
      </c>
      <c r="C27" s="11">
        <v>414.3</v>
      </c>
      <c r="D27" s="11">
        <v>392.1</v>
      </c>
    </row>
    <row r="28" spans="1:4" s="5" customFormat="1" ht="18.75" customHeight="1" x14ac:dyDescent="0.25">
      <c r="A28" s="10" t="s">
        <v>14</v>
      </c>
      <c r="B28" s="11">
        <v>300</v>
      </c>
      <c r="C28" s="11">
        <v>0</v>
      </c>
      <c r="D28" s="11">
        <v>0</v>
      </c>
    </row>
    <row r="29" spans="1:4" s="5" customFormat="1" ht="18.75" customHeight="1" x14ac:dyDescent="0.25">
      <c r="A29" s="10" t="s">
        <v>15</v>
      </c>
      <c r="B29" s="11">
        <v>25</v>
      </c>
      <c r="C29" s="11">
        <v>0</v>
      </c>
      <c r="D29" s="11">
        <v>0</v>
      </c>
    </row>
    <row r="30" spans="1:4" s="5" customFormat="1" ht="18.75" customHeight="1" x14ac:dyDescent="0.25">
      <c r="A30" s="10" t="s">
        <v>21</v>
      </c>
      <c r="B30" s="11">
        <v>3674.5</v>
      </c>
      <c r="C30" s="11">
        <v>1500</v>
      </c>
      <c r="D30" s="11">
        <v>1500</v>
      </c>
    </row>
    <row r="31" spans="1:4" s="5" customFormat="1" ht="18.75" customHeight="1" x14ac:dyDescent="0.25">
      <c r="A31" s="10" t="s">
        <v>16</v>
      </c>
      <c r="B31" s="11">
        <v>68.2</v>
      </c>
      <c r="C31" s="11">
        <v>72.5</v>
      </c>
      <c r="D31" s="11">
        <v>76.8</v>
      </c>
    </row>
    <row r="32" spans="1:4" s="5" customFormat="1" ht="18.75" customHeight="1" x14ac:dyDescent="0.25">
      <c r="A32" s="10" t="s">
        <v>18</v>
      </c>
      <c r="B32" s="11"/>
      <c r="C32" s="11">
        <v>0</v>
      </c>
      <c r="D32" s="11">
        <v>0</v>
      </c>
    </row>
    <row r="33" spans="1:6" s="5" customFormat="1" ht="30.75" customHeight="1" x14ac:dyDescent="0.25">
      <c r="A33" s="10" t="s">
        <v>19</v>
      </c>
      <c r="B33" s="11">
        <v>0</v>
      </c>
      <c r="C33" s="11">
        <v>0</v>
      </c>
      <c r="D33" s="11">
        <v>0</v>
      </c>
    </row>
    <row r="34" spans="1:6" s="5" customFormat="1" ht="31.5" customHeight="1" x14ac:dyDescent="0.25">
      <c r="A34" s="10" t="s">
        <v>24</v>
      </c>
      <c r="B34" s="11">
        <v>53.4</v>
      </c>
      <c r="C34" s="11">
        <v>0</v>
      </c>
      <c r="D34" s="11">
        <v>0</v>
      </c>
    </row>
    <row r="35" spans="1:6" s="5" customFormat="1" ht="1.5" hidden="1" customHeight="1" x14ac:dyDescent="0.25">
      <c r="A35" s="9"/>
      <c r="B35" s="8"/>
      <c r="C35" s="8"/>
      <c r="D35" s="8"/>
      <c r="F35" s="13"/>
    </row>
    <row r="36" spans="1:6" s="5" customFormat="1" ht="21" customHeight="1" x14ac:dyDescent="0.25">
      <c r="A36" s="22" t="s">
        <v>28</v>
      </c>
      <c r="B36" s="20">
        <f>SUM(B6-B21)</f>
        <v>0</v>
      </c>
      <c r="C36" s="20">
        <v>0</v>
      </c>
      <c r="D36" s="20">
        <v>0</v>
      </c>
      <c r="F36" s="14"/>
    </row>
    <row r="37" spans="1:6" s="5" customFormat="1" ht="14.25" customHeight="1" x14ac:dyDescent="0.25">
      <c r="A37" s="19"/>
      <c r="B37" s="8"/>
      <c r="C37" s="8"/>
      <c r="D37" s="8"/>
      <c r="F37" s="14"/>
    </row>
    <row r="38" spans="1:6" ht="56.25" customHeight="1" x14ac:dyDescent="0.3">
      <c r="A38" s="18" t="s">
        <v>31</v>
      </c>
      <c r="B38" s="15"/>
      <c r="C38" s="24" t="s">
        <v>36</v>
      </c>
      <c r="D38" s="24"/>
    </row>
  </sheetData>
  <mergeCells count="7">
    <mergeCell ref="C1:D1"/>
    <mergeCell ref="C38:D38"/>
    <mergeCell ref="C4:C5"/>
    <mergeCell ref="B4:B5"/>
    <mergeCell ref="A2:D2"/>
    <mergeCell ref="D4:D5"/>
    <mergeCell ref="A4:A5"/>
  </mergeCells>
  <phoneticPr fontId="6" type="noConversion"/>
  <pageMargins left="0.35" right="0.19685039370078741" top="0.17" bottom="0.15748031496062992" header="0.18" footer="0.19685039370078741"/>
  <pageSetup paperSize="9" scale="9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Верхнесеребр сельское поселение</vt:lpstr>
      <vt:lpstr>'Верхнесеребр сельское поселение'!Область_печати</vt:lpstr>
    </vt:vector>
  </TitlesOfParts>
  <Company>минфин РО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Колесниченко</dc:creator>
  <cp:lastModifiedBy>user</cp:lastModifiedBy>
  <cp:lastPrinted>2016-11-18T12:10:29Z</cp:lastPrinted>
  <dcterms:created xsi:type="dcterms:W3CDTF">2007-08-20T13:14:41Z</dcterms:created>
  <dcterms:modified xsi:type="dcterms:W3CDTF">2019-11-20T14:55:10Z</dcterms:modified>
</cp:coreProperties>
</file>